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分配名额" sheetId="3" r:id="rId1"/>
  </sheets>
  <definedNames>
    <definedName name="_xlnm._FilterDatabase" localSheetId="0" hidden="1">分配名额!$A$3:$D$26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<sst xmlns="http://schemas.openxmlformats.org/spreadsheetml/2006/main" count="32" uniqueCount="32">
  <si>
    <t>附件1：</t>
  </si>
  <si>
    <t>山东理工大学青年教师讲课比赛名额分配一览表</t>
  </si>
  <si>
    <t>部门</t>
  </si>
  <si>
    <t>推荐名额分配名额</t>
  </si>
  <si>
    <t>抽取名额备选专任教师数</t>
  </si>
  <si>
    <t>抽取名额</t>
  </si>
  <si>
    <t>奖励名额</t>
  </si>
  <si>
    <t>参赛总名额</t>
  </si>
  <si>
    <t>机械工程学院</t>
  </si>
  <si>
    <t>交通与车辆工程学院</t>
  </si>
  <si>
    <t>农业工程与食品科学学院</t>
  </si>
  <si>
    <t>电气与电子工程学院</t>
  </si>
  <si>
    <t>计算机科学与技术学院</t>
  </si>
  <si>
    <t>化学化工学院</t>
  </si>
  <si>
    <t>建筑工程学院</t>
  </si>
  <si>
    <t>资源与环境工程学院</t>
  </si>
  <si>
    <t>材料科学与工程学院</t>
  </si>
  <si>
    <t>生命与医药学院</t>
  </si>
  <si>
    <t>数学与统计学院</t>
  </si>
  <si>
    <t>物理与光电工程学院</t>
  </si>
  <si>
    <t>经济学院</t>
  </si>
  <si>
    <t>管理学院</t>
  </si>
  <si>
    <t>文学与新闻传播学院</t>
  </si>
  <si>
    <t>外国语学院</t>
  </si>
  <si>
    <t>法学院</t>
  </si>
  <si>
    <t>马克思主义学院</t>
  </si>
  <si>
    <t>美术学院</t>
  </si>
  <si>
    <t>音乐学院</t>
  </si>
  <si>
    <t>体育学院</t>
  </si>
  <si>
    <t>鲁泰纺织服装学院</t>
  </si>
  <si>
    <t>总计</t>
  </si>
  <si>
    <t>1.推荐名额：以2023年度各学院40岁以下专任教师人数为基础，按比例进行分配；
2.奖励名额：上届省级讲课比赛取得一、二、三等奖的学院获得一个奖励名额；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</si>
</sst>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topLeftCell="A12" workbookViewId="0">
      <selection activeCell="A28" sqref="A28:G30"/>
    </sheetView>
  </sheetViews>
  <sheetFormatPr defaultColWidth="9" defaultRowHeight="13.5" outlineLevelCol="6"/>
  <cols>
    <col min="1" max="1" width="28.5" style="3" customWidth="1"/>
    <col min="2" max="2" width="10.625" style="4" customWidth="1"/>
    <col min="3" max="3" width="13" style="4" customWidth="1"/>
    <col min="4" max="5" width="9.5" style="5" customWidth="1"/>
    <col min="6" max="6" width="12.875" style="5" customWidth="1"/>
    <col min="7" max="16384" width="9" style="3"/>
  </cols>
  <sheetData>
    <row r="1" ht="24" customHeight="1" spans="1:1">
      <c r="A1" s="6" t="s">
        <v>0</v>
      </c>
    </row>
    <row r="2" ht="24.95" customHeight="1" spans="1:6">
      <c r="A2" s="7" t="s">
        <v>1</v>
      </c>
      <c r="B2" s="7"/>
      <c r="C2" s="7"/>
      <c r="D2" s="7"/>
      <c r="E2" s="7"/>
      <c r="F2" s="7"/>
    </row>
    <row r="3" s="1" customFormat="1" ht="50.1" customHeight="1" spans="1:6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</row>
    <row r="4" ht="20.1" customHeight="1" spans="1:6">
      <c r="A4" s="11" t="s">
        <v>8</v>
      </c>
      <c r="B4" s="12">
        <v>3</v>
      </c>
      <c r="C4" s="12">
        <v>8</v>
      </c>
      <c r="D4" s="12">
        <v>4</v>
      </c>
      <c r="E4" s="12"/>
      <c r="F4" s="13">
        <f>B4+D4+E4</f>
        <v>7</v>
      </c>
    </row>
    <row r="5" ht="20.1" customHeight="1" spans="1:6">
      <c r="A5" s="11" t="s">
        <v>9</v>
      </c>
      <c r="B5" s="12">
        <v>2</v>
      </c>
      <c r="C5" s="12">
        <v>6</v>
      </c>
      <c r="D5" s="12">
        <v>3</v>
      </c>
      <c r="E5" s="12">
        <v>1</v>
      </c>
      <c r="F5" s="13">
        <f t="shared" ref="F5:F26" si="0">B5+D5+E5</f>
        <v>6</v>
      </c>
    </row>
    <row r="6" ht="20.1" customHeight="1" spans="1:6">
      <c r="A6" s="11" t="s">
        <v>10</v>
      </c>
      <c r="B6" s="12">
        <v>3</v>
      </c>
      <c r="C6" s="12">
        <v>8</v>
      </c>
      <c r="D6" s="12">
        <v>4</v>
      </c>
      <c r="E6" s="12">
        <v>1</v>
      </c>
      <c r="F6" s="13">
        <f t="shared" si="0"/>
        <v>8</v>
      </c>
    </row>
    <row r="7" ht="20.1" customHeight="1" spans="1:6">
      <c r="A7" s="11" t="s">
        <v>11</v>
      </c>
      <c r="B7" s="12">
        <v>1</v>
      </c>
      <c r="C7" s="12">
        <v>4</v>
      </c>
      <c r="D7" s="12">
        <v>2</v>
      </c>
      <c r="E7" s="12">
        <v>2</v>
      </c>
      <c r="F7" s="13">
        <f t="shared" si="0"/>
        <v>5</v>
      </c>
    </row>
    <row r="8" ht="20.1" customHeight="1" spans="1:6">
      <c r="A8" s="11" t="s">
        <v>12</v>
      </c>
      <c r="B8" s="12">
        <v>1</v>
      </c>
      <c r="C8" s="12">
        <f>B8*2</f>
        <v>2</v>
      </c>
      <c r="D8" s="12">
        <v>1</v>
      </c>
      <c r="E8" s="12"/>
      <c r="F8" s="13">
        <f t="shared" si="0"/>
        <v>2</v>
      </c>
    </row>
    <row r="9" ht="20.1" customHeight="1" spans="1:6">
      <c r="A9" s="11" t="s">
        <v>13</v>
      </c>
      <c r="B9" s="12">
        <v>4</v>
      </c>
      <c r="C9" s="12">
        <v>12</v>
      </c>
      <c r="D9" s="12">
        <v>6</v>
      </c>
      <c r="E9" s="12"/>
      <c r="F9" s="13">
        <f t="shared" si="0"/>
        <v>10</v>
      </c>
    </row>
    <row r="10" ht="20.1" customHeight="1" spans="1:6">
      <c r="A10" s="11" t="s">
        <v>14</v>
      </c>
      <c r="B10" s="12">
        <v>2</v>
      </c>
      <c r="C10" s="12">
        <v>6</v>
      </c>
      <c r="D10" s="12">
        <v>3</v>
      </c>
      <c r="E10" s="12"/>
      <c r="F10" s="13">
        <f t="shared" si="0"/>
        <v>5</v>
      </c>
    </row>
    <row r="11" ht="20.1" customHeight="1" spans="1:6">
      <c r="A11" s="11" t="s">
        <v>15</v>
      </c>
      <c r="B11" s="12">
        <v>2</v>
      </c>
      <c r="C11" s="12">
        <v>6</v>
      </c>
      <c r="D11" s="12">
        <v>3</v>
      </c>
      <c r="E11" s="12"/>
      <c r="F11" s="13">
        <f t="shared" si="0"/>
        <v>5</v>
      </c>
    </row>
    <row r="12" ht="20.1" customHeight="1" spans="1:6">
      <c r="A12" s="14" t="s">
        <v>16</v>
      </c>
      <c r="B12" s="12">
        <v>2</v>
      </c>
      <c r="C12" s="12">
        <v>6</v>
      </c>
      <c r="D12" s="12">
        <v>3</v>
      </c>
      <c r="E12" s="12"/>
      <c r="F12" s="13">
        <f t="shared" si="0"/>
        <v>5</v>
      </c>
    </row>
    <row r="13" ht="20.1" customHeight="1" spans="1:6">
      <c r="A13" s="14" t="s">
        <v>17</v>
      </c>
      <c r="B13" s="12">
        <v>2</v>
      </c>
      <c r="C13" s="12">
        <v>6</v>
      </c>
      <c r="D13" s="12">
        <v>3</v>
      </c>
      <c r="E13" s="12"/>
      <c r="F13" s="13">
        <f t="shared" si="0"/>
        <v>5</v>
      </c>
    </row>
    <row r="14" ht="20.1" customHeight="1" spans="1:6">
      <c r="A14" s="14" t="s">
        <v>18</v>
      </c>
      <c r="B14" s="12">
        <v>1</v>
      </c>
      <c r="C14" s="12">
        <v>4</v>
      </c>
      <c r="D14" s="12">
        <v>2</v>
      </c>
      <c r="E14" s="12">
        <v>1</v>
      </c>
      <c r="F14" s="13">
        <f t="shared" si="0"/>
        <v>4</v>
      </c>
    </row>
    <row r="15" ht="20.1" customHeight="1" spans="1:6">
      <c r="A15" s="14" t="s">
        <v>19</v>
      </c>
      <c r="B15" s="12">
        <v>2</v>
      </c>
      <c r="C15" s="12">
        <v>6</v>
      </c>
      <c r="D15" s="12">
        <v>3</v>
      </c>
      <c r="E15" s="12"/>
      <c r="F15" s="13">
        <f t="shared" si="0"/>
        <v>5</v>
      </c>
    </row>
    <row r="16" ht="20.1" customHeight="1" spans="1:6">
      <c r="A16" s="14" t="s">
        <v>20</v>
      </c>
      <c r="B16" s="12">
        <v>1</v>
      </c>
      <c r="C16" s="12">
        <v>2</v>
      </c>
      <c r="D16" s="12">
        <v>0.666666666666667</v>
      </c>
      <c r="E16" s="12"/>
      <c r="F16" s="13">
        <f t="shared" si="0"/>
        <v>1.66666666666667</v>
      </c>
    </row>
    <row r="17" ht="20.1" customHeight="1" spans="1:6">
      <c r="A17" s="14" t="s">
        <v>21</v>
      </c>
      <c r="B17" s="12">
        <v>1</v>
      </c>
      <c r="C17" s="12">
        <v>2</v>
      </c>
      <c r="D17" s="12">
        <v>1</v>
      </c>
      <c r="E17" s="12"/>
      <c r="F17" s="13">
        <f t="shared" si="0"/>
        <v>2</v>
      </c>
    </row>
    <row r="18" ht="20.1" customHeight="1" spans="1:6">
      <c r="A18" s="14" t="s">
        <v>22</v>
      </c>
      <c r="B18" s="12">
        <v>1</v>
      </c>
      <c r="C18" s="12">
        <v>2</v>
      </c>
      <c r="D18" s="12">
        <v>1</v>
      </c>
      <c r="E18" s="12"/>
      <c r="F18" s="13">
        <f t="shared" si="0"/>
        <v>2</v>
      </c>
    </row>
    <row r="19" ht="20.1" customHeight="1" spans="1:6">
      <c r="A19" s="14" t="s">
        <v>23</v>
      </c>
      <c r="B19" s="12">
        <v>1</v>
      </c>
      <c r="C19" s="12">
        <v>0</v>
      </c>
      <c r="D19" s="12">
        <v>0</v>
      </c>
      <c r="E19" s="12">
        <v>1</v>
      </c>
      <c r="F19" s="13">
        <f t="shared" si="0"/>
        <v>2</v>
      </c>
    </row>
    <row r="20" ht="20.1" customHeight="1" spans="1:6">
      <c r="A20" s="14" t="s">
        <v>24</v>
      </c>
      <c r="B20" s="12">
        <v>1</v>
      </c>
      <c r="C20" s="12">
        <v>0</v>
      </c>
      <c r="D20" s="12">
        <v>0</v>
      </c>
      <c r="E20" s="12"/>
      <c r="F20" s="13">
        <f t="shared" si="0"/>
        <v>1</v>
      </c>
    </row>
    <row r="21" ht="20.1" customHeight="1" spans="1:6">
      <c r="A21" s="14" t="s">
        <v>25</v>
      </c>
      <c r="B21" s="12">
        <v>1</v>
      </c>
      <c r="C21" s="12">
        <v>4</v>
      </c>
      <c r="D21" s="12">
        <v>2</v>
      </c>
      <c r="E21" s="12"/>
      <c r="F21" s="13">
        <f t="shared" si="0"/>
        <v>3</v>
      </c>
    </row>
    <row r="22" ht="20.1" customHeight="1" spans="1:6">
      <c r="A22" s="14" t="s">
        <v>26</v>
      </c>
      <c r="B22" s="12">
        <v>1</v>
      </c>
      <c r="C22" s="12">
        <v>0</v>
      </c>
      <c r="D22" s="12">
        <v>0</v>
      </c>
      <c r="E22" s="12"/>
      <c r="F22" s="13">
        <f t="shared" si="0"/>
        <v>1</v>
      </c>
    </row>
    <row r="23" ht="20.1" customHeight="1" spans="1:6">
      <c r="A23" s="14" t="s">
        <v>27</v>
      </c>
      <c r="B23" s="12">
        <v>1</v>
      </c>
      <c r="C23" s="12">
        <f>B23*2</f>
        <v>2</v>
      </c>
      <c r="D23" s="12">
        <v>1</v>
      </c>
      <c r="E23" s="12">
        <v>1</v>
      </c>
      <c r="F23" s="13">
        <f t="shared" si="0"/>
        <v>3</v>
      </c>
    </row>
    <row r="24" ht="20.1" customHeight="1" spans="1:6">
      <c r="A24" s="14" t="s">
        <v>28</v>
      </c>
      <c r="B24" s="12">
        <v>1</v>
      </c>
      <c r="C24" s="12">
        <v>4</v>
      </c>
      <c r="D24" s="12">
        <v>2</v>
      </c>
      <c r="E24" s="12">
        <v>1</v>
      </c>
      <c r="F24" s="13">
        <f t="shared" si="0"/>
        <v>4</v>
      </c>
    </row>
    <row r="25" ht="20.1" customHeight="1" spans="1:6">
      <c r="A25" s="14" t="s">
        <v>29</v>
      </c>
      <c r="B25" s="12">
        <v>1</v>
      </c>
      <c r="C25" s="12">
        <f>B25*2</f>
        <v>2</v>
      </c>
      <c r="D25" s="12">
        <v>1</v>
      </c>
      <c r="E25" s="12"/>
      <c r="F25" s="13">
        <f t="shared" si="0"/>
        <v>2</v>
      </c>
    </row>
    <row r="26" s="2" customFormat="1" ht="20.1" customHeight="1" spans="1:6">
      <c r="A26" s="15" t="s">
        <v>30</v>
      </c>
      <c r="B26" s="16">
        <f>SUM(B4:B25)</f>
        <v>35</v>
      </c>
      <c r="C26" s="16">
        <f>SUM(C4:C25)</f>
        <v>92</v>
      </c>
      <c r="D26" s="16">
        <v>46</v>
      </c>
      <c r="E26" s="16">
        <f>SUM(E4:E25)</f>
        <v>8</v>
      </c>
      <c r="F26" s="17">
        <f t="shared" si="0"/>
        <v>89</v>
      </c>
    </row>
    <row r="28" spans="1:7">
      <c r="A28" s="18" t="s">
        <v>31</v>
      </c>
      <c r="B28" s="6"/>
      <c r="C28" s="6"/>
      <c r="D28" s="6"/>
      <c r="E28" s="6"/>
      <c r="F28" s="6"/>
      <c r="G28" s="6"/>
    </row>
    <row r="29" spans="1:7">
      <c r="A29" s="6"/>
      <c r="B29" s="6"/>
      <c r="C29" s="6"/>
      <c r="D29" s="6"/>
      <c r="E29" s="6"/>
      <c r="F29" s="6"/>
      <c r="G29" s="6"/>
    </row>
    <row r="30" spans="1:7">
      <c r="A30" s="6"/>
      <c r="B30" s="6"/>
      <c r="C30" s="6"/>
      <c r="D30" s="6"/>
      <c r="E30" s="6"/>
      <c r="F30" s="6"/>
      <c r="G30" s="6"/>
    </row>
  </sheetData>
  <mergeCells count="2">
    <mergeCell ref="A2:F2"/>
    <mergeCell ref="A28:G30"/>
  </mergeCells>
  <pageMargins left="1.29861111111111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分配名额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</dc:creator>
  <cp:lastModifiedBy>海龙哒海龙</cp:lastModifiedBy>
  <dcterms:created xsi:type="dcterms:W3CDTF">2021-04-06T08:13:00Z</dcterms:created>
  <dcterms:modified xsi:type="dcterms:W3CDTF">2024-03-20T01:24:16Z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B05644D019D149A1B38E9C458CCA004C_13</vt:lpwstr>
  </property>
  <property fmtid="{D5CDD505-2E9C-101B-9397-08002B2CF9AE}" pid="3" name="KSOProductBuildVer">
    <vt:lpwstr>2052-12.1.0.16388</vt:lpwstr>
  </property>
</Properties>
</file>